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2037BBC6-737A-4D0C-AAD0-E3F3680E27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ozpočet 2021" sheetId="1" r:id="rId1"/>
    <sheet name="Lis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E14" i="1"/>
  <c r="C22" i="1"/>
  <c r="C14" i="1"/>
  <c r="G22" i="1"/>
  <c r="G14" i="1" l="1"/>
</calcChain>
</file>

<file path=xl/sharedStrings.xml><?xml version="1.0" encoding="utf-8"?>
<sst xmlns="http://schemas.openxmlformats.org/spreadsheetml/2006/main" count="23" uniqueCount="21">
  <si>
    <t>VÝNOSY:</t>
  </si>
  <si>
    <t>Základní škola a Mateřská škola Uherčice, okres Břeclav</t>
  </si>
  <si>
    <t>Příspěvek ze SR</t>
  </si>
  <si>
    <t>Celkem</t>
  </si>
  <si>
    <t>Výnosy z doplňkové činnosti</t>
  </si>
  <si>
    <t>NÁKLADY:</t>
  </si>
  <si>
    <t>Provozní náklady</t>
  </si>
  <si>
    <t>Náklady na platy, odvody, ONIV</t>
  </si>
  <si>
    <t xml:space="preserve">Příspěvek z projektu ESF </t>
  </si>
  <si>
    <t>Náklady projektu ESF</t>
  </si>
  <si>
    <t>Příspěvek zřizovatele</t>
  </si>
  <si>
    <t>Ostatní výnosy (školné, stravné, úroky..)</t>
  </si>
  <si>
    <t>Ostatní náklady (potraviny, poplatky..)</t>
  </si>
  <si>
    <t>ředitelka školy</t>
  </si>
  <si>
    <t>Rezerva z ESF</t>
  </si>
  <si>
    <t xml:space="preserve">Otisk razítka </t>
  </si>
  <si>
    <t xml:space="preserve">Mgr Marcela Klatovská, v.r. </t>
  </si>
  <si>
    <t>Schválený rozpočet 2024</t>
  </si>
  <si>
    <t>Předpokládaná skutečnost 2024</t>
  </si>
  <si>
    <t xml:space="preserve"> Schválený rozpočet  2025</t>
  </si>
  <si>
    <t>Rozpočet na rok 2025 byl schválen Radou obce Uherčice usnesením č. 2RO 19/2024 ze dne 9. 12.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</si>
</sst>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u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2" borderId="1" xfId="0" applyFont="1" applyFill="1" applyBorder="1"/>
    <xf numFmtId="0" fontId="3" fillId="2" borderId="4" xfId="0" applyFont="1" applyFill="1" applyBorder="1"/>
    <xf numFmtId="0" fontId="2" fillId="0" borderId="3" xfId="0" applyFont="1" applyBorder="1"/>
    <xf numFmtId="0" fontId="2" fillId="0" borderId="2" xfId="0" applyFont="1" applyBorder="1"/>
    <xf numFmtId="0" fontId="6" fillId="0" borderId="2" xfId="0" applyFont="1" applyBorder="1"/>
    <xf numFmtId="0" fontId="7" fillId="0" borderId="2" xfId="0" applyFont="1" applyBorder="1"/>
    <xf numFmtId="0" fontId="3" fillId="2" borderId="5" xfId="0" applyFont="1" applyFill="1" applyBorder="1"/>
    <xf numFmtId="0" fontId="3" fillId="2" borderId="8" xfId="0" applyFont="1" applyFill="1" applyBorder="1"/>
    <xf numFmtId="0" fontId="3" fillId="0" borderId="2" xfId="0" applyFont="1" applyBorder="1"/>
    <xf numFmtId="0" fontId="0" fillId="0" borderId="2" xfId="0" applyBorder="1"/>
    <xf numFmtId="0" fontId="3" fillId="2" borderId="2" xfId="0" applyFont="1" applyFill="1" applyBorder="1"/>
    <xf numFmtId="0" fontId="0" fillId="2" borderId="2" xfId="0" applyFill="1" applyBorder="1"/>
    <xf numFmtId="0" fontId="1" fillId="0" borderId="0" xfId="0" applyFont="1"/>
    <xf numFmtId="3" fontId="0" fillId="0" borderId="2" xfId="0" applyNumberFormat="1" applyBorder="1"/>
    <xf numFmtId="0" fontId="0" fillId="0" borderId="11" xfId="0" applyBorder="1"/>
    <xf numFmtId="0" fontId="0" fillId="0" borderId="13" xfId="0" applyBorder="1"/>
    <xf numFmtId="3" fontId="0" fillId="0" borderId="10" xfId="0" applyNumberFormat="1" applyBorder="1"/>
    <xf numFmtId="3" fontId="0" fillId="0" borderId="13" xfId="0" applyNumberFormat="1" applyBorder="1"/>
    <xf numFmtId="0" fontId="0" fillId="2" borderId="9" xfId="0" applyFill="1" applyBorder="1"/>
    <xf numFmtId="0" fontId="0" fillId="2" borderId="13" xfId="0" applyFill="1" applyBorder="1"/>
    <xf numFmtId="3" fontId="2" fillId="0" borderId="7" xfId="0" applyNumberFormat="1" applyFont="1" applyBorder="1"/>
    <xf numFmtId="3" fontId="2" fillId="0" borderId="6" xfId="0" applyNumberFormat="1" applyFont="1" applyBorder="1"/>
    <xf numFmtId="3" fontId="0" fillId="0" borderId="9" xfId="0" applyNumberFormat="1" applyBorder="1"/>
    <xf numFmtId="3" fontId="0" fillId="0" borderId="12" xfId="0" applyNumberFormat="1" applyBorder="1"/>
    <xf numFmtId="3" fontId="0" fillId="0" borderId="11" xfId="0" applyNumberFormat="1" applyBorder="1"/>
    <xf numFmtId="3" fontId="8" fillId="0" borderId="13" xfId="0" applyNumberFormat="1" applyFont="1" applyBorder="1"/>
    <xf numFmtId="3" fontId="0" fillId="0" borderId="14" xfId="0" applyNumberFormat="1" applyBorder="1"/>
    <xf numFmtId="3" fontId="6" fillId="0" borderId="7" xfId="0" applyNumberFormat="1" applyFont="1" applyBorder="1"/>
    <xf numFmtId="3" fontId="7" fillId="0" borderId="7" xfId="0" applyNumberFormat="1" applyFont="1" applyBorder="1"/>
    <xf numFmtId="14" fontId="0" fillId="0" borderId="0" xfId="0" applyNumberFormat="1"/>
    <xf numFmtId="3" fontId="8" fillId="0" borderId="2" xfId="0" applyNumberFormat="1" applyFont="1" applyBorder="1"/>
    <xf numFmtId="0" fontId="9" fillId="0" borderId="0" xfId="0" applyFont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29"/>
  <sheetViews>
    <sheetView tabSelected="1" topLeftCell="B1" zoomScaleNormal="100" workbookViewId="0">
      <selection activeCell="J28" sqref="J28"/>
    </sheetView>
  </sheetViews>
  <sheetFormatPr defaultRowHeight="15" x14ac:dyDescent="0.25"/>
  <cols>
    <col min="2" max="2" width="35.85546875" customWidth="1"/>
    <col min="3" max="3" width="28.85546875" customWidth="1"/>
    <col min="4" max="4" width="2.42578125" customWidth="1"/>
    <col min="5" max="5" width="32.5703125" customWidth="1"/>
    <col min="6" max="6" width="3.7109375" customWidth="1"/>
    <col min="7" max="7" width="29.5703125" customWidth="1"/>
  </cols>
  <sheetData>
    <row r="2" spans="2:7" ht="21" x14ac:dyDescent="0.35">
      <c r="B2" s="2" t="s">
        <v>1</v>
      </c>
    </row>
    <row r="4" spans="2:7" ht="18.75" x14ac:dyDescent="0.3">
      <c r="B4" s="3"/>
      <c r="C4" s="3" t="s">
        <v>17</v>
      </c>
      <c r="E4" s="3" t="s">
        <v>18</v>
      </c>
      <c r="F4" s="16"/>
      <c r="G4" s="3" t="s">
        <v>19</v>
      </c>
    </row>
    <row r="5" spans="2:7" ht="15.75" thickBot="1" x14ac:dyDescent="0.3"/>
    <row r="6" spans="2:7" ht="19.5" thickBot="1" x14ac:dyDescent="0.35">
      <c r="B6" s="4" t="s">
        <v>0</v>
      </c>
      <c r="C6" s="10"/>
      <c r="D6" s="14"/>
      <c r="E6" s="15"/>
      <c r="G6" s="22"/>
    </row>
    <row r="7" spans="2:7" ht="19.5" thickBot="1" x14ac:dyDescent="0.35">
      <c r="B7" s="6" t="s">
        <v>10</v>
      </c>
      <c r="C7" s="25">
        <v>1200000</v>
      </c>
      <c r="D7" s="12"/>
      <c r="E7" s="17">
        <v>1500000</v>
      </c>
      <c r="G7" s="26">
        <v>1500000</v>
      </c>
    </row>
    <row r="8" spans="2:7" ht="19.5" thickBot="1" x14ac:dyDescent="0.35">
      <c r="B8" s="7" t="s">
        <v>2</v>
      </c>
      <c r="C8" s="24">
        <v>14450000</v>
      </c>
      <c r="D8" s="12"/>
      <c r="E8" s="17">
        <v>14369576</v>
      </c>
      <c r="G8" s="20">
        <v>14500000</v>
      </c>
    </row>
    <row r="9" spans="2:7" ht="19.5" thickBot="1" x14ac:dyDescent="0.35">
      <c r="B9" s="7" t="s">
        <v>8</v>
      </c>
      <c r="C9" s="24">
        <v>0</v>
      </c>
      <c r="D9" s="12"/>
      <c r="E9" s="17">
        <v>0</v>
      </c>
      <c r="G9" s="26">
        <v>0</v>
      </c>
    </row>
    <row r="10" spans="2:7" ht="19.5" thickBot="1" x14ac:dyDescent="0.35">
      <c r="B10" s="7" t="s">
        <v>14</v>
      </c>
      <c r="C10" s="24">
        <v>427600</v>
      </c>
      <c r="D10" s="12"/>
      <c r="E10" s="17">
        <v>427600</v>
      </c>
      <c r="G10" s="30"/>
    </row>
    <row r="11" spans="2:7" ht="18.75" x14ac:dyDescent="0.3">
      <c r="B11" s="7" t="s">
        <v>4</v>
      </c>
      <c r="C11" s="24">
        <v>70000</v>
      </c>
      <c r="D11" s="12"/>
      <c r="E11" s="17">
        <v>70000</v>
      </c>
      <c r="G11" s="27">
        <v>70000</v>
      </c>
    </row>
    <row r="12" spans="2:7" ht="18.75" x14ac:dyDescent="0.3">
      <c r="B12" s="7" t="s">
        <v>11</v>
      </c>
      <c r="C12" s="24">
        <v>750000</v>
      </c>
      <c r="D12" s="12"/>
      <c r="E12" s="17">
        <v>700000</v>
      </c>
      <c r="G12" s="21">
        <v>750000</v>
      </c>
    </row>
    <row r="13" spans="2:7" ht="18.75" x14ac:dyDescent="0.3">
      <c r="B13" s="7"/>
      <c r="C13" s="24"/>
      <c r="D13" s="12"/>
      <c r="E13" s="13"/>
      <c r="G13" s="18"/>
    </row>
    <row r="14" spans="2:7" ht="18.75" x14ac:dyDescent="0.3">
      <c r="B14" s="8" t="s">
        <v>3</v>
      </c>
      <c r="C14" s="31">
        <f>SUM(C7:C13)</f>
        <v>16897600</v>
      </c>
      <c r="D14" s="12"/>
      <c r="E14" s="34">
        <f>SUM(E7:E13)</f>
        <v>17067176</v>
      </c>
      <c r="G14" s="29">
        <f>SUM(G7:G13)</f>
        <v>16820000</v>
      </c>
    </row>
    <row r="15" spans="2:7" ht="19.5" thickBot="1" x14ac:dyDescent="0.35">
      <c r="B15" s="1"/>
      <c r="C15" s="1"/>
      <c r="D15" s="12"/>
      <c r="E15" s="13"/>
      <c r="G15" s="19"/>
    </row>
    <row r="16" spans="2:7" ht="19.5" thickBot="1" x14ac:dyDescent="0.35">
      <c r="B16" s="5" t="s">
        <v>5</v>
      </c>
      <c r="C16" s="11"/>
      <c r="D16" s="14"/>
      <c r="E16" s="15"/>
      <c r="G16" s="23"/>
    </row>
    <row r="17" spans="2:7" ht="15.75" x14ac:dyDescent="0.25">
      <c r="B17" s="6" t="s">
        <v>6</v>
      </c>
      <c r="C17" s="25">
        <v>1300000</v>
      </c>
      <c r="D17" s="13"/>
      <c r="E17" s="17">
        <v>1500000</v>
      </c>
      <c r="G17" s="21">
        <v>1500000</v>
      </c>
    </row>
    <row r="18" spans="2:7" ht="15.75" x14ac:dyDescent="0.25">
      <c r="B18" s="7" t="s">
        <v>7</v>
      </c>
      <c r="C18" s="24">
        <v>14450000</v>
      </c>
      <c r="D18" s="13"/>
      <c r="E18" s="17">
        <v>14369576</v>
      </c>
      <c r="G18" s="21">
        <v>14500000</v>
      </c>
    </row>
    <row r="19" spans="2:7" ht="15.75" x14ac:dyDescent="0.25">
      <c r="B19" s="7" t="s">
        <v>9</v>
      </c>
      <c r="C19" s="24">
        <v>0</v>
      </c>
      <c r="D19" s="13"/>
      <c r="E19" s="17">
        <v>0</v>
      </c>
      <c r="G19" s="28">
        <v>0</v>
      </c>
    </row>
    <row r="20" spans="2:7" ht="15.75" x14ac:dyDescent="0.25">
      <c r="B20" s="7" t="s">
        <v>14</v>
      </c>
      <c r="C20" s="24">
        <v>427600</v>
      </c>
      <c r="D20" s="13"/>
      <c r="E20" s="17">
        <v>427600</v>
      </c>
      <c r="G20" s="28">
        <v>0</v>
      </c>
    </row>
    <row r="21" spans="2:7" ht="15.75" x14ac:dyDescent="0.25">
      <c r="B21" s="7" t="s">
        <v>12</v>
      </c>
      <c r="C21" s="24">
        <v>720000</v>
      </c>
      <c r="D21" s="13"/>
      <c r="E21" s="17">
        <v>770000</v>
      </c>
      <c r="G21" s="21">
        <v>820000</v>
      </c>
    </row>
    <row r="22" spans="2:7" ht="15.75" x14ac:dyDescent="0.25">
      <c r="B22" s="9" t="s">
        <v>3</v>
      </c>
      <c r="C22" s="32">
        <f>SUM(C17:C21)</f>
        <v>16897600</v>
      </c>
      <c r="D22" s="13"/>
      <c r="E22" s="34">
        <f>SUM(E17:E21)</f>
        <v>17067176</v>
      </c>
      <c r="G22" s="29">
        <f>SUM(G17:G21)</f>
        <v>16820000</v>
      </c>
    </row>
    <row r="26" spans="2:7" x14ac:dyDescent="0.25">
      <c r="E26" s="33">
        <v>45611</v>
      </c>
      <c r="F26" s="33"/>
      <c r="G26" t="s">
        <v>16</v>
      </c>
    </row>
    <row r="27" spans="2:7" x14ac:dyDescent="0.25">
      <c r="E27" t="s">
        <v>15</v>
      </c>
      <c r="G27" t="s">
        <v>13</v>
      </c>
    </row>
    <row r="29" spans="2:7" x14ac:dyDescent="0.25">
      <c r="B29" s="35" t="s">
        <v>20</v>
      </c>
      <c r="C29" s="35"/>
    </row>
  </sheetData>
  <pageMargins left="0.7" right="0.7" top="0.75" bottom="0.75" header="0.3" footer="0.3"/>
  <pageSetup paperSize="9" scale="8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O31" sqref="O31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rozpočet 2021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2024-12-19T13:49:42Z</dcterms:modified>
</cp:coreProperties>
</file>